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 A\Desktop\Business\Grassroot Peacebuilders\Peacebuilder Academy\Notes &amp; Deliverables\M5_NPD\"/>
    </mc:Choice>
  </mc:AlternateContent>
  <xr:revisionPtr revIDLastSave="0" documentId="13_ncr:1_{BEE1E28E-E3E1-453E-B61E-0FD219148CED}" xr6:coauthVersionLast="47" xr6:coauthVersionMax="47" xr10:uidLastSave="{00000000-0000-0000-0000-000000000000}"/>
  <bookViews>
    <workbookView xWindow="-98" yWindow="-98" windowWidth="20715" windowHeight="13155" xr2:uid="{E1E53B47-B2FF-4A4D-9B9C-6549D2B84B27}"/>
  </bookViews>
  <sheets>
    <sheet name="Attribute Comparison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10" i="1" s="1"/>
  <c r="L5" i="1"/>
  <c r="L6" i="1"/>
  <c r="L7" i="1"/>
  <c r="L8" i="1"/>
  <c r="L9" i="1"/>
  <c r="L3" i="1"/>
  <c r="J4" i="1"/>
  <c r="J10" i="1" s="1"/>
  <c r="J5" i="1"/>
  <c r="J6" i="1"/>
  <c r="J7" i="1"/>
  <c r="J8" i="1"/>
  <c r="J9" i="1"/>
  <c r="J3" i="1"/>
  <c r="H4" i="1"/>
  <c r="H10" i="1" s="1"/>
  <c r="H5" i="1"/>
  <c r="H6" i="1"/>
  <c r="H7" i="1"/>
  <c r="H8" i="1"/>
  <c r="H9" i="1"/>
  <c r="H3" i="1"/>
  <c r="F4" i="1"/>
  <c r="F10" i="1" s="1"/>
  <c r="F5" i="1"/>
  <c r="F6" i="1"/>
  <c r="F7" i="1"/>
  <c r="F8" i="1"/>
  <c r="F9" i="1"/>
  <c r="F3" i="1"/>
  <c r="D4" i="1"/>
  <c r="D5" i="1"/>
  <c r="D6" i="1"/>
  <c r="D7" i="1"/>
  <c r="D8" i="1"/>
  <c r="D9" i="1"/>
  <c r="D3" i="1"/>
  <c r="D10" i="1" l="1"/>
</calcChain>
</file>

<file path=xl/sharedStrings.xml><?xml version="1.0" encoding="utf-8"?>
<sst xmlns="http://schemas.openxmlformats.org/spreadsheetml/2006/main" count="53" uniqueCount="42">
  <si>
    <t>Key Success Factors</t>
  </si>
  <si>
    <t>Weight</t>
  </si>
  <si>
    <t>Score</t>
  </si>
  <si>
    <t>Weighted Score</t>
  </si>
  <si>
    <t xml:space="preserve">Weighted Score </t>
  </si>
  <si>
    <t>UrbaGro</t>
  </si>
  <si>
    <t>Innovation</t>
  </si>
  <si>
    <t>Brand Name</t>
  </si>
  <si>
    <t>Product Quality</t>
  </si>
  <si>
    <t>Price Competitiveness</t>
  </si>
  <si>
    <t>Legend</t>
  </si>
  <si>
    <t>Rating</t>
  </si>
  <si>
    <t>Major Weakness</t>
  </si>
  <si>
    <t>Minor Weakness</t>
  </si>
  <si>
    <t xml:space="preserve">Minor Strength </t>
  </si>
  <si>
    <t xml:space="preserve">Major Strength </t>
  </si>
  <si>
    <t xml:space="preserve">Total </t>
  </si>
  <si>
    <t>Competitor 1: Gardyn</t>
  </si>
  <si>
    <t>Competitor 2: Rise Gardens</t>
  </si>
  <si>
    <t>Competitor 3: AeroGarden</t>
  </si>
  <si>
    <t>Competitor 4: Lettuce Grow</t>
  </si>
  <si>
    <t xml:space="preserve">Ease of Use </t>
  </si>
  <si>
    <t>Plant Variety</t>
  </si>
  <si>
    <t>Design</t>
  </si>
  <si>
    <t>Price</t>
  </si>
  <si>
    <t>Ease of Use</t>
  </si>
  <si>
    <t>Hard</t>
  </si>
  <si>
    <t>Easy</t>
  </si>
  <si>
    <t>Mediocre</t>
  </si>
  <si>
    <t>Installation Req</t>
  </si>
  <si>
    <t xml:space="preserve">30+ </t>
  </si>
  <si>
    <t>1-5</t>
  </si>
  <si>
    <t>5-15</t>
  </si>
  <si>
    <t>15-30</t>
  </si>
  <si>
    <t>*Based on customer reviews</t>
  </si>
  <si>
    <t>*Based on current offerings</t>
  </si>
  <si>
    <t xml:space="preserve">*Based on current offerings </t>
  </si>
  <si>
    <t>$300-$600</t>
  </si>
  <si>
    <t>$600+</t>
  </si>
  <si>
    <t>$60-$120</t>
  </si>
  <si>
    <t>$120-$300</t>
  </si>
  <si>
    <t>*Based on survey result &amp; product reviews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</si>
</sst>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5" borderId="1" xfId="0" applyFill="1" applyBorder="1"/>
    <xf numFmtId="0" fontId="1" fillId="0" borderId="1" xfId="0" applyFont="1" applyBorder="1"/>
    <xf numFmtId="0" fontId="0" fillId="0" borderId="1" xfId="0" applyBorder="1"/>
    <xf numFmtId="0" fontId="1" fillId="6" borderId="1" xfId="0" applyFont="1" applyFill="1" applyBorder="1"/>
    <xf numFmtId="0" fontId="1" fillId="5" borderId="1" xfId="0" applyFont="1" applyFill="1" applyBorder="1"/>
    <xf numFmtId="0" fontId="1" fillId="4" borderId="1" xfId="0" applyFont="1" applyFill="1" applyBorder="1"/>
    <xf numFmtId="2" fontId="1" fillId="4" borderId="1" xfId="0" applyNumberFormat="1" applyFont="1" applyFill="1" applyBorder="1"/>
    <xf numFmtId="2" fontId="0" fillId="6" borderId="1" xfId="0" applyNumberFormat="1" applyFill="1" applyBorder="1"/>
    <xf numFmtId="2" fontId="0" fillId="5" borderId="1" xfId="0" applyNumberFormat="1" applyFill="1" applyBorder="1"/>
    <xf numFmtId="0" fontId="0" fillId="0" borderId="1" xfId="0" quotePrefix="1" applyBorder="1"/>
    <xf numFmtId="16" fontId="0" fillId="0" borderId="1" xfId="0" quotePrefix="1" applyNumberFormat="1" applyBorder="1"/>
    <xf numFmtId="0" fontId="0" fillId="0" borderId="2" xfId="0" applyBorder="1"/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Fill="1" applyBorder="1"/>
    <xf numFmtId="0" fontId="0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E532B-EFD1-4D75-A65A-F1264C288329}">
  <dimension ref="A1:L18"/>
  <sheetViews>
    <sheetView tabSelected="1" zoomScale="80" zoomScaleNormal="80" workbookViewId="0">
      <selection sqref="A1:A2"/>
    </sheetView>
  </sheetViews>
  <sheetFormatPr defaultRowHeight="14.25" x14ac:dyDescent="0.45"/>
  <cols>
    <col min="1" max="1" width="19.6640625" bestFit="1" customWidth="1"/>
    <col min="3" max="3" width="9.6640625" bestFit="1" customWidth="1"/>
    <col min="4" max="4" width="14.265625" bestFit="1" customWidth="1"/>
    <col min="6" max="6" width="14.265625" bestFit="1" customWidth="1"/>
    <col min="7" max="7" width="14.06640625" bestFit="1" customWidth="1"/>
    <col min="8" max="8" width="14.265625" bestFit="1" customWidth="1"/>
    <col min="10" max="10" width="14.73046875" bestFit="1" customWidth="1"/>
    <col min="12" max="12" width="14.73046875" bestFit="1" customWidth="1"/>
  </cols>
  <sheetData>
    <row r="1" spans="1:12" x14ac:dyDescent="0.45">
      <c r="A1" s="13" t="s">
        <v>0</v>
      </c>
      <c r="B1" s="13" t="s">
        <v>1</v>
      </c>
      <c r="C1" s="15" t="s">
        <v>5</v>
      </c>
      <c r="D1" s="15"/>
      <c r="E1" s="14" t="s">
        <v>17</v>
      </c>
      <c r="F1" s="14"/>
      <c r="G1" s="14" t="s">
        <v>18</v>
      </c>
      <c r="H1" s="14"/>
      <c r="I1" s="14" t="s">
        <v>19</v>
      </c>
      <c r="J1" s="14"/>
      <c r="K1" s="14" t="s">
        <v>20</v>
      </c>
      <c r="L1" s="14"/>
    </row>
    <row r="2" spans="1:12" x14ac:dyDescent="0.45">
      <c r="A2" s="13"/>
      <c r="B2" s="13"/>
      <c r="C2" s="4" t="s">
        <v>2</v>
      </c>
      <c r="D2" s="4" t="s">
        <v>3</v>
      </c>
      <c r="E2" s="5" t="s">
        <v>2</v>
      </c>
      <c r="F2" s="5" t="s">
        <v>3</v>
      </c>
      <c r="G2" s="5" t="s">
        <v>2</v>
      </c>
      <c r="H2" s="5" t="s">
        <v>3</v>
      </c>
      <c r="I2" s="5" t="s">
        <v>2</v>
      </c>
      <c r="J2" s="5" t="s">
        <v>4</v>
      </c>
      <c r="K2" s="5" t="s">
        <v>2</v>
      </c>
      <c r="L2" s="5" t="s">
        <v>4</v>
      </c>
    </row>
    <row r="3" spans="1:12" x14ac:dyDescent="0.45">
      <c r="A3" s="2" t="s">
        <v>9</v>
      </c>
      <c r="B3" s="6">
        <v>0.25</v>
      </c>
      <c r="C3" s="3">
        <v>3</v>
      </c>
      <c r="D3" s="8">
        <f>C3*B3</f>
        <v>0.75</v>
      </c>
      <c r="E3" s="3">
        <v>1</v>
      </c>
      <c r="F3" s="9">
        <f>E3*B3</f>
        <v>0.25</v>
      </c>
      <c r="G3" s="3">
        <v>1</v>
      </c>
      <c r="H3" s="9">
        <f>G3*B3</f>
        <v>0.25</v>
      </c>
      <c r="I3" s="3">
        <v>4</v>
      </c>
      <c r="J3" s="1">
        <f>I3*B3</f>
        <v>1</v>
      </c>
      <c r="K3" s="3">
        <v>2</v>
      </c>
      <c r="L3" s="9">
        <f>K3*B3</f>
        <v>0.5</v>
      </c>
    </row>
    <row r="4" spans="1:12" x14ac:dyDescent="0.45">
      <c r="A4" s="2" t="s">
        <v>21</v>
      </c>
      <c r="B4" s="7">
        <v>0.2</v>
      </c>
      <c r="C4" s="3">
        <v>4</v>
      </c>
      <c r="D4" s="8">
        <f t="shared" ref="D4:D9" si="0">C4*B4</f>
        <v>0.8</v>
      </c>
      <c r="E4" s="3">
        <v>3</v>
      </c>
      <c r="F4" s="9">
        <f t="shared" ref="F4:F9" si="1">E4*B4</f>
        <v>0.60000000000000009</v>
      </c>
      <c r="G4" s="3">
        <v>3</v>
      </c>
      <c r="H4" s="9">
        <f t="shared" ref="H4:H9" si="2">G4*B4</f>
        <v>0.60000000000000009</v>
      </c>
      <c r="I4" s="3">
        <v>4</v>
      </c>
      <c r="J4" s="1">
        <f t="shared" ref="J4:J9" si="3">I4*B4</f>
        <v>0.8</v>
      </c>
      <c r="K4" s="3">
        <v>3</v>
      </c>
      <c r="L4" s="9">
        <f t="shared" ref="L4:L9" si="4">K4*B4</f>
        <v>0.60000000000000009</v>
      </c>
    </row>
    <row r="5" spans="1:12" x14ac:dyDescent="0.45">
      <c r="A5" s="2" t="s">
        <v>22</v>
      </c>
      <c r="B5" s="7">
        <v>0.2</v>
      </c>
      <c r="C5" s="3">
        <v>3</v>
      </c>
      <c r="D5" s="8">
        <f t="shared" si="0"/>
        <v>0.60000000000000009</v>
      </c>
      <c r="E5" s="3">
        <v>4</v>
      </c>
      <c r="F5" s="9">
        <f t="shared" si="1"/>
        <v>0.8</v>
      </c>
      <c r="G5" s="3">
        <v>3</v>
      </c>
      <c r="H5" s="9">
        <f t="shared" si="2"/>
        <v>0.60000000000000009</v>
      </c>
      <c r="I5" s="3">
        <v>1</v>
      </c>
      <c r="J5" s="1">
        <f t="shared" si="3"/>
        <v>0.2</v>
      </c>
      <c r="K5" s="3">
        <v>4</v>
      </c>
      <c r="L5" s="9">
        <f t="shared" si="4"/>
        <v>0.8</v>
      </c>
    </row>
    <row r="6" spans="1:12" x14ac:dyDescent="0.45">
      <c r="A6" s="2" t="s">
        <v>8</v>
      </c>
      <c r="B6" s="6">
        <v>0.15</v>
      </c>
      <c r="C6" s="3">
        <v>3</v>
      </c>
      <c r="D6" s="8">
        <f t="shared" si="0"/>
        <v>0.44999999999999996</v>
      </c>
      <c r="E6" s="3">
        <v>4</v>
      </c>
      <c r="F6" s="9">
        <f t="shared" si="1"/>
        <v>0.6</v>
      </c>
      <c r="G6" s="3">
        <v>4</v>
      </c>
      <c r="H6" s="9">
        <f t="shared" si="2"/>
        <v>0.6</v>
      </c>
      <c r="I6" s="3">
        <v>1</v>
      </c>
      <c r="J6" s="1">
        <f t="shared" si="3"/>
        <v>0.15</v>
      </c>
      <c r="K6" s="3">
        <v>3</v>
      </c>
      <c r="L6" s="9">
        <f t="shared" si="4"/>
        <v>0.44999999999999996</v>
      </c>
    </row>
    <row r="7" spans="1:12" x14ac:dyDescent="0.45">
      <c r="A7" s="2" t="s">
        <v>6</v>
      </c>
      <c r="B7" s="7">
        <v>0.1</v>
      </c>
      <c r="C7" s="3">
        <v>4</v>
      </c>
      <c r="D7" s="8">
        <f t="shared" si="0"/>
        <v>0.4</v>
      </c>
      <c r="E7" s="3">
        <v>3</v>
      </c>
      <c r="F7" s="9">
        <f t="shared" si="1"/>
        <v>0.30000000000000004</v>
      </c>
      <c r="G7" s="3">
        <v>3</v>
      </c>
      <c r="H7" s="9">
        <f t="shared" si="2"/>
        <v>0.30000000000000004</v>
      </c>
      <c r="I7" s="3">
        <v>2</v>
      </c>
      <c r="J7" s="1">
        <f t="shared" si="3"/>
        <v>0.2</v>
      </c>
      <c r="K7" s="3">
        <v>3</v>
      </c>
      <c r="L7" s="9">
        <f t="shared" si="4"/>
        <v>0.30000000000000004</v>
      </c>
    </row>
    <row r="8" spans="1:12" x14ac:dyDescent="0.45">
      <c r="A8" s="2" t="s">
        <v>7</v>
      </c>
      <c r="B8" s="6">
        <v>0.05</v>
      </c>
      <c r="C8" s="3">
        <v>2</v>
      </c>
      <c r="D8" s="8">
        <f t="shared" si="0"/>
        <v>0.1</v>
      </c>
      <c r="E8" s="3">
        <v>3</v>
      </c>
      <c r="F8" s="9">
        <f t="shared" si="1"/>
        <v>0.15000000000000002</v>
      </c>
      <c r="G8" s="3">
        <v>3</v>
      </c>
      <c r="H8" s="9">
        <f t="shared" si="2"/>
        <v>0.15000000000000002</v>
      </c>
      <c r="I8" s="3">
        <v>1</v>
      </c>
      <c r="J8" s="1">
        <f t="shared" si="3"/>
        <v>0.05</v>
      </c>
      <c r="K8" s="3">
        <v>3</v>
      </c>
      <c r="L8" s="9">
        <f t="shared" si="4"/>
        <v>0.15000000000000002</v>
      </c>
    </row>
    <row r="9" spans="1:12" x14ac:dyDescent="0.45">
      <c r="A9" s="2" t="s">
        <v>23</v>
      </c>
      <c r="B9" s="6">
        <v>0.05</v>
      </c>
      <c r="C9" s="3">
        <v>4</v>
      </c>
      <c r="D9" s="8">
        <f t="shared" si="0"/>
        <v>0.2</v>
      </c>
      <c r="E9" s="3">
        <v>4</v>
      </c>
      <c r="F9" s="9">
        <f t="shared" si="1"/>
        <v>0.2</v>
      </c>
      <c r="G9" s="3">
        <v>4</v>
      </c>
      <c r="H9" s="9">
        <f t="shared" si="2"/>
        <v>0.2</v>
      </c>
      <c r="I9" s="3">
        <v>2</v>
      </c>
      <c r="J9" s="1">
        <f t="shared" si="3"/>
        <v>0.1</v>
      </c>
      <c r="K9" s="3">
        <v>3</v>
      </c>
      <c r="L9" s="9">
        <f t="shared" si="4"/>
        <v>0.15000000000000002</v>
      </c>
    </row>
    <row r="10" spans="1:12" x14ac:dyDescent="0.45">
      <c r="A10" s="2" t="s">
        <v>16</v>
      </c>
      <c r="B10" s="7">
        <v>1</v>
      </c>
      <c r="C10" s="3"/>
      <c r="D10" s="8">
        <f>SUM(D3:D9)</f>
        <v>3.3000000000000007</v>
      </c>
      <c r="E10" s="3"/>
      <c r="F10" s="9">
        <f>SUM(F3:F9)</f>
        <v>2.9</v>
      </c>
      <c r="G10" s="3"/>
      <c r="H10" s="9">
        <f>SUM(H3:H9)</f>
        <v>2.7000000000000006</v>
      </c>
      <c r="I10" s="3"/>
      <c r="J10" s="1">
        <f>SUM(J3:J9)</f>
        <v>2.5</v>
      </c>
      <c r="K10" s="3"/>
      <c r="L10" s="9">
        <f>SUM(L3:L9)</f>
        <v>2.95</v>
      </c>
    </row>
    <row r="11" spans="1:12" x14ac:dyDescent="0.45">
      <c r="A11" s="17" t="s">
        <v>41</v>
      </c>
    </row>
    <row r="12" spans="1:12" x14ac:dyDescent="0.45">
      <c r="A12" s="16"/>
    </row>
    <row r="13" spans="1:12" x14ac:dyDescent="0.45">
      <c r="A13" s="6" t="s">
        <v>10</v>
      </c>
      <c r="B13" s="6" t="s">
        <v>11</v>
      </c>
      <c r="D13" s="6" t="s">
        <v>24</v>
      </c>
      <c r="E13" s="6" t="s">
        <v>11</v>
      </c>
      <c r="G13" s="6" t="s">
        <v>25</v>
      </c>
      <c r="H13" s="6" t="s">
        <v>11</v>
      </c>
      <c r="J13" s="6" t="s">
        <v>22</v>
      </c>
      <c r="K13" s="6" t="s">
        <v>11</v>
      </c>
    </row>
    <row r="14" spans="1:12" x14ac:dyDescent="0.45">
      <c r="A14" s="3" t="s">
        <v>12</v>
      </c>
      <c r="B14" s="3">
        <v>1</v>
      </c>
      <c r="D14" s="3" t="s">
        <v>38</v>
      </c>
      <c r="E14" s="3">
        <v>1</v>
      </c>
      <c r="G14" s="3" t="s">
        <v>29</v>
      </c>
      <c r="H14" s="3">
        <v>1</v>
      </c>
      <c r="J14" s="10" t="s">
        <v>31</v>
      </c>
      <c r="K14" s="3">
        <v>1</v>
      </c>
    </row>
    <row r="15" spans="1:12" x14ac:dyDescent="0.45">
      <c r="A15" s="3" t="s">
        <v>13</v>
      </c>
      <c r="B15" s="3">
        <v>2</v>
      </c>
      <c r="D15" s="3" t="s">
        <v>37</v>
      </c>
      <c r="E15" s="3">
        <v>2</v>
      </c>
      <c r="G15" s="3" t="s">
        <v>26</v>
      </c>
      <c r="H15" s="3">
        <v>2</v>
      </c>
      <c r="J15" s="11" t="s">
        <v>32</v>
      </c>
      <c r="K15" s="3">
        <v>2</v>
      </c>
    </row>
    <row r="16" spans="1:12" x14ac:dyDescent="0.45">
      <c r="A16" s="3" t="s">
        <v>14</v>
      </c>
      <c r="B16" s="3">
        <v>3</v>
      </c>
      <c r="D16" s="3" t="s">
        <v>40</v>
      </c>
      <c r="E16" s="3">
        <v>3</v>
      </c>
      <c r="G16" s="3" t="s">
        <v>28</v>
      </c>
      <c r="H16" s="3">
        <v>3</v>
      </c>
      <c r="J16" s="10" t="s">
        <v>33</v>
      </c>
      <c r="K16" s="3">
        <v>3</v>
      </c>
    </row>
    <row r="17" spans="1:11" x14ac:dyDescent="0.45">
      <c r="A17" s="3" t="s">
        <v>15</v>
      </c>
      <c r="B17" s="3">
        <v>4</v>
      </c>
      <c r="D17" s="3" t="s">
        <v>39</v>
      </c>
      <c r="E17" s="3">
        <v>4</v>
      </c>
      <c r="G17" s="3" t="s">
        <v>27</v>
      </c>
      <c r="H17" s="3">
        <v>4</v>
      </c>
      <c r="J17" s="3" t="s">
        <v>30</v>
      </c>
      <c r="K17" s="3">
        <v>4</v>
      </c>
    </row>
    <row r="18" spans="1:11" x14ac:dyDescent="0.45">
      <c r="D18" s="12" t="s">
        <v>36</v>
      </c>
      <c r="G18" s="12" t="s">
        <v>34</v>
      </c>
      <c r="J18" t="s">
        <v>35</v>
      </c>
    </row>
  </sheetData>
  <mergeCells count="7">
    <mergeCell ref="A1:A2"/>
    <mergeCell ref="B1:B2"/>
    <mergeCell ref="K1:L1"/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Attribute Comparison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A</dc:creator>
  <cp:lastModifiedBy>Chris A</cp:lastModifiedBy>
  <dcterms:created xsi:type="dcterms:W3CDTF">2023-05-06T15:27:45Z</dcterms:created>
  <dcterms:modified xsi:type="dcterms:W3CDTF">2023-06-18T22:15:40Z</dcterms:modified>
</cp:coreProperties>
</file>